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<sst xmlns="http://schemas.openxmlformats.org/spreadsheetml/2006/main" count="99" uniqueCount="66">
  <si>
    <t>Прайс-лист действителен с 11-01-16</t>
  </si>
  <si>
    <t>Покупатель:</t>
  </si>
  <si>
    <t>Телефон:</t>
  </si>
  <si>
    <t>E-mail milobaza.ru@yandex.ru</t>
  </si>
  <si>
    <t>Реквизиты:</t>
  </si>
  <si>
    <t>Телефон: (495)774-2269</t>
  </si>
  <si>
    <t>Заполненный бланк высылать на E-mail !!!</t>
  </si>
  <si>
    <t>Цена за 1 кг расчитывается по всему заказу (сумма весов всех позиций)</t>
  </si>
  <si>
    <t>Наименование</t>
  </si>
  <si>
    <t>Описание</t>
  </si>
  <si>
    <t>вес нетто</t>
  </si>
  <si>
    <t>цена от 50 до 200кг</t>
  </si>
  <si>
    <t>цена от 200кг</t>
  </si>
  <si>
    <t>цена от 500кг</t>
  </si>
  <si>
    <t>ЗАКАЗ (кг)</t>
  </si>
  <si>
    <t>Основа пр-ва РОССИЯ:</t>
  </si>
  <si>
    <t>МылоБаза (органик) SLS Free</t>
  </si>
  <si>
    <t>прозрачная без SLS</t>
  </si>
  <si>
    <t>12кг</t>
  </si>
  <si>
    <t>МылоБаза (органик) White</t>
  </si>
  <si>
    <t>белая без SLS</t>
  </si>
  <si>
    <t>Brilliant SLS Free</t>
  </si>
  <si>
    <t>10кг</t>
  </si>
  <si>
    <t>10кг (10х1кг)</t>
  </si>
  <si>
    <t>Brilliant SLS Free White</t>
  </si>
  <si>
    <t>Основа пр-ва АНГЛИЯ:</t>
  </si>
  <si>
    <t>ЦЕНА В ЕВРО!!!!!!!!!!!!</t>
  </si>
  <si>
    <t>Crystal SLS free</t>
  </si>
  <si>
    <t>11,5кг</t>
  </si>
  <si>
    <t>12кг (12х1кг)</t>
  </si>
  <si>
    <t>Crystal WST</t>
  </si>
  <si>
    <t>стандартная белая</t>
  </si>
  <si>
    <t>Crystal WSLS free</t>
  </si>
  <si>
    <t>ПОД ЗАКАЗ</t>
  </si>
  <si>
    <t>Crystal NCO (ORG)</t>
  </si>
  <si>
    <t>органическая</t>
  </si>
  <si>
    <t>Crystal OV</t>
  </si>
  <si>
    <t>прозрачная с оливковым маслом</t>
  </si>
  <si>
    <t>Crystal Goat milk</t>
  </si>
  <si>
    <t>белая с козьим молоком</t>
  </si>
  <si>
    <t>Crystal Shea</t>
  </si>
  <si>
    <t>белая с маслом Ши</t>
  </si>
  <si>
    <t>Crystal Suspending</t>
  </si>
  <si>
    <t>полупрозрачная для свирлов</t>
  </si>
  <si>
    <t>Crystal Solid shampoo</t>
  </si>
  <si>
    <t xml:space="preserve">твердый шампунь </t>
  </si>
  <si>
    <t>Crystal Re Batch</t>
  </si>
  <si>
    <t>для мыла «с нуля»</t>
  </si>
  <si>
    <t>9кг</t>
  </si>
  <si>
    <t>Crystal HCVS</t>
  </si>
  <si>
    <t>прозрачная со стабилизатором ванили</t>
  </si>
  <si>
    <t>Crystal OPC</t>
  </si>
  <si>
    <t>кремообразная</t>
  </si>
  <si>
    <t>Crystal SSB</t>
  </si>
  <si>
    <t>для бритья</t>
  </si>
  <si>
    <t>Crystal ST (под заказ)</t>
  </si>
  <si>
    <t>стандартная прозрачная</t>
  </si>
  <si>
    <t>Фасовка</t>
  </si>
  <si>
    <t>Кол-во в упаковке</t>
  </si>
  <si>
    <t>цена от 1 до 5 упаковок (за 1шт)</t>
  </si>
  <si>
    <t>цена от 5 упаковок (за 1 шт)</t>
  </si>
  <si>
    <t>ЗАКАЗ (упаковок)</t>
  </si>
  <si>
    <t>Основа для шампуня/геля для душа/жидкого мыла</t>
  </si>
  <si>
    <t>100гр</t>
  </si>
  <si>
    <t>1кг</t>
  </si>
  <si>
    <t>5кг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</si>
</sst>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0"/>
      <name val="Arial"/>
      <family val="2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2"/>
      <name val="Arial"/>
      <family val="2"/>
    </font>
    <font>
      <b/>
      <u val="single"/>
      <sz val="10"/>
      <color indexed="10"/>
      <name val="Arial"/>
      <family val="2"/>
    </font>
    <font>
      <b/>
      <i/>
      <sz val="10"/>
      <color indexed="53"/>
      <name val="Arial"/>
      <family val="2"/>
    </font>
    <font>
      <b/>
      <sz val="12"/>
      <color indexed="10"/>
      <name val="Arial"/>
      <family val="2"/>
    </font>
    <font>
      <b/>
      <i/>
      <sz val="10"/>
      <name val="Arial"/>
      <family val="2"/>
    </font>
    <font>
      <b/>
      <i/>
      <u val="single"/>
      <sz val="10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3" fillId="0" borderId="0" xfId="0" applyFont="1" applyAlignment="1">
      <alignment/>
    </xf>
    <xf numFmtId="164" fontId="0" fillId="0" borderId="6" xfId="0" applyBorder="1" applyAlignment="1">
      <alignment/>
    </xf>
    <xf numFmtId="164" fontId="0" fillId="0" borderId="7" xfId="0" applyBorder="1" applyAlignment="1">
      <alignment/>
    </xf>
    <xf numFmtId="164" fontId="0" fillId="0" borderId="8" xfId="0" applyBorder="1" applyAlignment="1">
      <alignment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left"/>
    </xf>
    <xf numFmtId="164" fontId="1" fillId="0" borderId="9" xfId="0" applyFont="1" applyBorder="1" applyAlignment="1">
      <alignment/>
    </xf>
    <xf numFmtId="164" fontId="6" fillId="0" borderId="9" xfId="0" applyFont="1" applyBorder="1" applyAlignment="1">
      <alignment/>
    </xf>
    <xf numFmtId="164" fontId="0" fillId="0" borderId="9" xfId="0" applyFont="1" applyBorder="1" applyAlignment="1">
      <alignment vertical="center" wrapText="1"/>
    </xf>
    <xf numFmtId="164" fontId="0" fillId="0" borderId="9" xfId="0" applyBorder="1" applyAlignment="1">
      <alignment vertical="center"/>
    </xf>
    <xf numFmtId="164" fontId="7" fillId="2" borderId="9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 vertical="center" wrapText="1"/>
    </xf>
    <xf numFmtId="164" fontId="0" fillId="3" borderId="9" xfId="0" applyFill="1" applyBorder="1" applyAlignment="1">
      <alignment vertical="center"/>
    </xf>
    <xf numFmtId="164" fontId="0" fillId="3" borderId="9" xfId="0" applyFont="1" applyFill="1" applyBorder="1" applyAlignment="1">
      <alignment vertical="center" wrapText="1"/>
    </xf>
    <xf numFmtId="164" fontId="1" fillId="0" borderId="9" xfId="0" applyFont="1" applyFill="1" applyBorder="1" applyAlignment="1">
      <alignment/>
    </xf>
    <xf numFmtId="164" fontId="0" fillId="0" borderId="9" xfId="0" applyFont="1" applyFill="1" applyBorder="1" applyAlignment="1">
      <alignment vertical="center" wrapText="1"/>
    </xf>
    <xf numFmtId="164" fontId="0" fillId="0" borderId="9" xfId="0" applyFill="1" applyBorder="1" applyAlignment="1">
      <alignment vertical="center"/>
    </xf>
    <xf numFmtId="164" fontId="7" fillId="0" borderId="9" xfId="0" applyFont="1" applyFill="1" applyBorder="1" applyAlignment="1">
      <alignment horizontal="center"/>
    </xf>
    <xf numFmtId="164" fontId="0" fillId="0" borderId="0" xfId="0" applyFill="1" applyAlignment="1">
      <alignment/>
    </xf>
    <xf numFmtId="164" fontId="0" fillId="0" borderId="9" xfId="0" applyBorder="1" applyAlignment="1">
      <alignment/>
    </xf>
    <xf numFmtId="164" fontId="2" fillId="0" borderId="9" xfId="0" applyFont="1" applyBorder="1" applyAlignment="1">
      <alignment horizontal="center"/>
    </xf>
    <xf numFmtId="164" fontId="1" fillId="3" borderId="9" xfId="0" applyFont="1" applyFill="1" applyBorder="1" applyAlignment="1">
      <alignment/>
    </xf>
    <xf numFmtId="165" fontId="0" fillId="3" borderId="9" xfId="0" applyNumberFormat="1" applyFill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8" fillId="0" borderId="9" xfId="0" applyFont="1" applyBorder="1" applyAlignment="1">
      <alignment/>
    </xf>
    <xf numFmtId="164" fontId="8" fillId="0" borderId="0" xfId="0" applyFont="1" applyBorder="1" applyAlignment="1">
      <alignment/>
    </xf>
    <xf numFmtId="164" fontId="1" fillId="0" borderId="9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66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1190625</xdr:colOff>
      <xdr:row>6</xdr:row>
      <xdr:rowOff>9525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190625" cy="962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lobaza.ru@yandex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4"/>
  <sheetViews>
    <sheetView tabSelected="1" workbookViewId="0" topLeftCell="A1">
      <pane ySplit="8" topLeftCell="A9" activePane="bottomLeft" state="frozen"/>
      <selection pane="topLeft" activeCell="A1" sqref="A1"/>
      <selection pane="bottomLeft" activeCell="A13" sqref="A13"/>
    </sheetView>
  </sheetViews>
  <sheetFormatPr defaultColWidth="12.57421875" defaultRowHeight="12.75"/>
  <cols>
    <col min="1" max="1" width="29.8515625" style="0" customWidth="1"/>
    <col min="2" max="2" width="18.7109375" style="0" customWidth="1"/>
    <col min="3" max="3" width="15.28125" style="0" customWidth="1"/>
    <col min="4" max="4" width="19.140625" style="0" customWidth="1"/>
    <col min="5" max="5" width="18.140625" style="0" customWidth="1"/>
    <col min="6" max="6" width="13.28125" style="0" customWidth="1"/>
    <col min="7" max="16384" width="11.57421875" style="0" customWidth="1"/>
  </cols>
  <sheetData>
    <row r="2" spans="2:9" ht="12.75">
      <c r="B2" s="1" t="s">
        <v>0</v>
      </c>
      <c r="E2" s="2" t="s">
        <v>1</v>
      </c>
      <c r="F2" s="3"/>
      <c r="G2" s="4"/>
      <c r="H2" s="4"/>
      <c r="I2" s="5"/>
    </row>
    <row r="3" spans="5:9" ht="12.75">
      <c r="E3" s="2" t="s">
        <v>2</v>
      </c>
      <c r="F3" s="6"/>
      <c r="I3" s="7"/>
    </row>
    <row r="4" spans="2:9" ht="12.75">
      <c r="B4" s="8" t="s">
        <v>3</v>
      </c>
      <c r="E4" s="2" t="s">
        <v>4</v>
      </c>
      <c r="F4" s="9"/>
      <c r="G4" s="10"/>
      <c r="H4" s="10"/>
      <c r="I4" s="11"/>
    </row>
    <row r="5" ht="12.75">
      <c r="B5" s="1" t="s">
        <v>5</v>
      </c>
    </row>
    <row r="6" ht="12.75">
      <c r="D6" s="12" t="s">
        <v>6</v>
      </c>
    </row>
    <row r="7" spans="4:7" ht="12.75">
      <c r="D7" s="13" t="s">
        <v>7</v>
      </c>
      <c r="E7" s="13"/>
      <c r="F7" s="13"/>
      <c r="G7" s="13"/>
    </row>
    <row r="8" spans="1:7" s="1" customFormat="1" ht="12.75">
      <c r="A8" s="14" t="s">
        <v>8</v>
      </c>
      <c r="B8" s="14" t="s">
        <v>9</v>
      </c>
      <c r="C8" s="14" t="s">
        <v>10</v>
      </c>
      <c r="D8" s="14" t="s">
        <v>11</v>
      </c>
      <c r="E8" s="14" t="s">
        <v>12</v>
      </c>
      <c r="F8" s="14" t="s">
        <v>13</v>
      </c>
      <c r="G8" s="14" t="s">
        <v>14</v>
      </c>
    </row>
    <row r="9" spans="1:7" s="1" customFormat="1" ht="12.75">
      <c r="A9" s="14"/>
      <c r="B9" s="14"/>
      <c r="C9" s="14"/>
      <c r="D9" s="14"/>
      <c r="E9" s="14"/>
      <c r="F9" s="14"/>
      <c r="G9" s="14"/>
    </row>
    <row r="10" spans="1:7" ht="12.75">
      <c r="A10" s="15" t="s">
        <v>15</v>
      </c>
      <c r="B10" s="16"/>
      <c r="C10" s="14"/>
      <c r="D10" s="17"/>
      <c r="E10" s="17"/>
      <c r="F10" s="17"/>
      <c r="G10" s="18"/>
    </row>
    <row r="11" spans="1:7" ht="12.75" customHeight="1">
      <c r="A11" s="14" t="s">
        <v>16</v>
      </c>
      <c r="B11" s="19" t="s">
        <v>17</v>
      </c>
      <c r="C11" s="14" t="s">
        <v>18</v>
      </c>
      <c r="D11" s="17">
        <v>190</v>
      </c>
      <c r="E11" s="20">
        <f>D11-5</f>
        <v>185</v>
      </c>
      <c r="F11" s="20">
        <f>E11-5</f>
        <v>180</v>
      </c>
      <c r="G11" s="18"/>
    </row>
    <row r="12" spans="1:7" ht="12.75" customHeight="1">
      <c r="A12" s="14" t="s">
        <v>19</v>
      </c>
      <c r="B12" s="21" t="s">
        <v>20</v>
      </c>
      <c r="C12" s="14" t="s">
        <v>18</v>
      </c>
      <c r="D12" s="17">
        <v>190</v>
      </c>
      <c r="E12" s="20">
        <f>D12-5</f>
        <v>185</v>
      </c>
      <c r="F12" s="20">
        <f>E12-5</f>
        <v>180</v>
      </c>
      <c r="G12" s="18"/>
    </row>
    <row r="13" spans="1:7" s="26" customFormat="1" ht="12.75">
      <c r="A13" s="22"/>
      <c r="B13" s="23"/>
      <c r="C13" s="22"/>
      <c r="D13" s="24"/>
      <c r="E13" s="24"/>
      <c r="F13" s="24"/>
      <c r="G13" s="25"/>
    </row>
    <row r="14" spans="1:7" ht="12.75" customHeight="1">
      <c r="A14" s="14" t="s">
        <v>21</v>
      </c>
      <c r="B14" s="19" t="s">
        <v>17</v>
      </c>
      <c r="C14" s="14" t="s">
        <v>22</v>
      </c>
      <c r="D14" s="17">
        <v>190</v>
      </c>
      <c r="E14" s="20">
        <f>D14-5</f>
        <v>185</v>
      </c>
      <c r="F14" s="20">
        <f>E14-5</f>
        <v>180</v>
      </c>
      <c r="G14" s="18"/>
    </row>
    <row r="15" spans="1:7" ht="12.75">
      <c r="A15" s="14"/>
      <c r="B15" s="19"/>
      <c r="C15" s="14" t="s">
        <v>23</v>
      </c>
      <c r="D15" s="17">
        <v>205</v>
      </c>
      <c r="E15" s="20">
        <f>D15-5</f>
        <v>200</v>
      </c>
      <c r="F15" s="20">
        <f>E15-5</f>
        <v>195</v>
      </c>
      <c r="G15" s="18"/>
    </row>
    <row r="16" spans="1:7" ht="12.75" customHeight="1">
      <c r="A16" s="14" t="s">
        <v>24</v>
      </c>
      <c r="B16" s="21" t="s">
        <v>20</v>
      </c>
      <c r="C16" s="14" t="s">
        <v>22</v>
      </c>
      <c r="D16" s="17">
        <v>190</v>
      </c>
      <c r="E16" s="20">
        <f>D16-5</f>
        <v>185</v>
      </c>
      <c r="F16" s="20">
        <f>E16-5</f>
        <v>180</v>
      </c>
      <c r="G16" s="18"/>
    </row>
    <row r="17" spans="1:7" ht="12.75">
      <c r="A17" s="14"/>
      <c r="B17" s="21"/>
      <c r="C17" s="14" t="s">
        <v>23</v>
      </c>
      <c r="D17" s="17">
        <v>205</v>
      </c>
      <c r="E17" s="20">
        <f>D17-5</f>
        <v>200</v>
      </c>
      <c r="F17" s="20">
        <f>E17-5</f>
        <v>195</v>
      </c>
      <c r="G17" s="18"/>
    </row>
    <row r="18" spans="1:7" s="1" customFormat="1" ht="12.75">
      <c r="A18" s="14"/>
      <c r="B18" s="14"/>
      <c r="C18" s="14"/>
      <c r="D18" s="14"/>
      <c r="E18" s="14"/>
      <c r="F18" s="14"/>
      <c r="G18" s="14"/>
    </row>
    <row r="19" spans="1:7" s="1" customFormat="1" ht="12.75">
      <c r="A19" s="14"/>
      <c r="B19" s="14"/>
      <c r="C19" s="14"/>
      <c r="D19" s="14"/>
      <c r="E19" s="14"/>
      <c r="F19" s="14"/>
      <c r="G19" s="14"/>
    </row>
    <row r="20" spans="1:7" ht="15" customHeight="1">
      <c r="A20" s="15" t="s">
        <v>25</v>
      </c>
      <c r="B20" s="27"/>
      <c r="C20" s="27"/>
      <c r="D20" s="28" t="s">
        <v>26</v>
      </c>
      <c r="E20" s="28"/>
      <c r="F20" s="28"/>
      <c r="G20" s="27"/>
    </row>
    <row r="21" spans="1:7" ht="12.75" customHeight="1">
      <c r="A21" s="29" t="s">
        <v>27</v>
      </c>
      <c r="B21" s="19" t="s">
        <v>17</v>
      </c>
      <c r="C21" s="29" t="s">
        <v>28</v>
      </c>
      <c r="D21" s="30">
        <v>4.7</v>
      </c>
      <c r="E21" s="30">
        <f>D21-0.05</f>
        <v>4.65</v>
      </c>
      <c r="F21" s="30">
        <f>E21-0.05</f>
        <v>4.6000000000000005</v>
      </c>
      <c r="G21" s="18"/>
    </row>
    <row r="22" spans="1:7" ht="12.75" customHeight="1">
      <c r="A22" s="29"/>
      <c r="B22" s="19"/>
      <c r="C22" s="29" t="s">
        <v>29</v>
      </c>
      <c r="D22" s="30">
        <v>4.85</v>
      </c>
      <c r="E22" s="30">
        <f>D22-0.05</f>
        <v>4.8</v>
      </c>
      <c r="F22" s="30">
        <f>E22-0.05</f>
        <v>4.75</v>
      </c>
      <c r="G22" s="18"/>
    </row>
    <row r="23" spans="1:7" ht="12.75" customHeight="1">
      <c r="A23" s="14" t="s">
        <v>30</v>
      </c>
      <c r="B23" s="16" t="s">
        <v>31</v>
      </c>
      <c r="C23" s="14" t="s">
        <v>28</v>
      </c>
      <c r="D23" s="31">
        <f>D21</f>
        <v>4.7</v>
      </c>
      <c r="E23" s="30">
        <f>D23-0.05</f>
        <v>4.65</v>
      </c>
      <c r="F23" s="30">
        <f>E23-0.05</f>
        <v>4.6000000000000005</v>
      </c>
      <c r="G23" s="18"/>
    </row>
    <row r="24" spans="1:7" ht="12.75">
      <c r="A24" s="14"/>
      <c r="B24" s="16"/>
      <c r="C24" s="14" t="s">
        <v>29</v>
      </c>
      <c r="D24" s="31">
        <f>D22</f>
        <v>4.85</v>
      </c>
      <c r="E24" s="30">
        <f>D24-0.05</f>
        <v>4.8</v>
      </c>
      <c r="F24" s="30">
        <f>E24-0.05</f>
        <v>4.75</v>
      </c>
      <c r="G24" s="18"/>
    </row>
    <row r="25" spans="1:7" ht="12.75" customHeight="1">
      <c r="A25" s="29" t="s">
        <v>32</v>
      </c>
      <c r="B25" s="21" t="s">
        <v>20</v>
      </c>
      <c r="C25" s="29" t="s">
        <v>28</v>
      </c>
      <c r="D25" s="30">
        <f>D21</f>
        <v>4.7</v>
      </c>
      <c r="E25" s="30">
        <f>D25-0.05</f>
        <v>4.65</v>
      </c>
      <c r="F25" s="30">
        <f>E25-0.05</f>
        <v>4.6000000000000005</v>
      </c>
      <c r="G25" s="18" t="s">
        <v>33</v>
      </c>
    </row>
    <row r="26" spans="1:7" ht="12.75">
      <c r="A26" s="29"/>
      <c r="B26" s="21"/>
      <c r="C26" s="29" t="s">
        <v>29</v>
      </c>
      <c r="D26" s="30">
        <f>D22</f>
        <v>4.85</v>
      </c>
      <c r="E26" s="30">
        <f>D26-0.05</f>
        <v>4.8</v>
      </c>
      <c r="F26" s="30">
        <f>E26-0.05</f>
        <v>4.75</v>
      </c>
      <c r="G26" s="18" t="s">
        <v>33</v>
      </c>
    </row>
    <row r="27" spans="1:7" ht="12.75" customHeight="1">
      <c r="A27" s="14" t="s">
        <v>34</v>
      </c>
      <c r="B27" s="16" t="s">
        <v>35</v>
      </c>
      <c r="C27" s="14" t="s">
        <v>28</v>
      </c>
      <c r="D27" s="31">
        <v>5.2</v>
      </c>
      <c r="E27" s="30">
        <f>D27-0.05</f>
        <v>5.15</v>
      </c>
      <c r="F27" s="30">
        <f>E27-0.05</f>
        <v>5.1000000000000005</v>
      </c>
      <c r="G27" s="18"/>
    </row>
    <row r="28" spans="1:7" ht="12.75">
      <c r="A28" s="14"/>
      <c r="B28" s="16"/>
      <c r="C28" s="14" t="s">
        <v>29</v>
      </c>
      <c r="D28" s="31">
        <v>5.3</v>
      </c>
      <c r="E28" s="30">
        <f>D28-0.05</f>
        <v>5.25</v>
      </c>
      <c r="F28" s="30">
        <f>E28-0.05</f>
        <v>5.2</v>
      </c>
      <c r="G28" s="18"/>
    </row>
    <row r="29" spans="1:7" ht="12.75" customHeight="1">
      <c r="A29" s="29" t="s">
        <v>36</v>
      </c>
      <c r="B29" s="21" t="s">
        <v>37</v>
      </c>
      <c r="C29" s="29" t="s">
        <v>28</v>
      </c>
      <c r="D29" s="30">
        <f>D21</f>
        <v>4.7</v>
      </c>
      <c r="E29" s="30">
        <f>D29-0.05</f>
        <v>4.65</v>
      </c>
      <c r="F29" s="30">
        <f>E29-0.05</f>
        <v>4.6000000000000005</v>
      </c>
      <c r="G29" s="18"/>
    </row>
    <row r="30" spans="1:7" ht="12.75">
      <c r="A30" s="29"/>
      <c r="B30" s="21"/>
      <c r="C30" s="29" t="s">
        <v>29</v>
      </c>
      <c r="D30" s="30">
        <f>D22</f>
        <v>4.85</v>
      </c>
      <c r="E30" s="30">
        <f>D30-0.05</f>
        <v>4.8</v>
      </c>
      <c r="F30" s="30">
        <f>E30-0.05</f>
        <v>4.75</v>
      </c>
      <c r="G30" s="18"/>
    </row>
    <row r="31" spans="1:7" ht="12.75" customHeight="1">
      <c r="A31" s="14" t="s">
        <v>38</v>
      </c>
      <c r="B31" s="16" t="s">
        <v>39</v>
      </c>
      <c r="C31" s="14" t="s">
        <v>28</v>
      </c>
      <c r="D31" s="31">
        <v>4.55</v>
      </c>
      <c r="E31" s="30">
        <f>D31-0.05</f>
        <v>4.5</v>
      </c>
      <c r="F31" s="30">
        <f>E31-0.05</f>
        <v>4.45</v>
      </c>
      <c r="G31" s="18"/>
    </row>
    <row r="32" spans="1:7" ht="12.75">
      <c r="A32" s="14"/>
      <c r="B32" s="16"/>
      <c r="C32" s="14" t="s">
        <v>29</v>
      </c>
      <c r="D32" s="31">
        <f>D22</f>
        <v>4.85</v>
      </c>
      <c r="E32" s="30">
        <f>D32-0.05</f>
        <v>4.8</v>
      </c>
      <c r="F32" s="30">
        <f>E32-0.05</f>
        <v>4.75</v>
      </c>
      <c r="G32" s="18"/>
    </row>
    <row r="33" spans="1:7" ht="12.75" customHeight="1">
      <c r="A33" s="29" t="s">
        <v>40</v>
      </c>
      <c r="B33" s="21" t="s">
        <v>41</v>
      </c>
      <c r="C33" s="29" t="s">
        <v>28</v>
      </c>
      <c r="D33" s="30">
        <v>4.85</v>
      </c>
      <c r="E33" s="30">
        <f>D33-0.05</f>
        <v>4.8</v>
      </c>
      <c r="F33" s="30">
        <f>E33-0.05</f>
        <v>4.75</v>
      </c>
      <c r="G33" s="18"/>
    </row>
    <row r="34" spans="1:7" ht="12.75">
      <c r="A34" s="29"/>
      <c r="B34" s="21"/>
      <c r="C34" s="29" t="s">
        <v>29</v>
      </c>
      <c r="D34" s="30">
        <v>5</v>
      </c>
      <c r="E34" s="30">
        <f>D34-0.05</f>
        <v>4.95</v>
      </c>
      <c r="F34" s="30">
        <f>E34-0.05</f>
        <v>4.9</v>
      </c>
      <c r="G34" s="18"/>
    </row>
    <row r="35" spans="1:7" ht="12.75" customHeight="1">
      <c r="A35" s="14" t="s">
        <v>42</v>
      </c>
      <c r="B35" s="16" t="s">
        <v>43</v>
      </c>
      <c r="C35" s="14" t="s">
        <v>28</v>
      </c>
      <c r="D35" s="31">
        <v>5.65</v>
      </c>
      <c r="E35" s="30">
        <f>D35-0.05</f>
        <v>5.6000000000000005</v>
      </c>
      <c r="F35" s="30">
        <f>E35-0.05</f>
        <v>5.550000000000001</v>
      </c>
      <c r="G35" s="18"/>
    </row>
    <row r="36" spans="1:7" ht="12.75">
      <c r="A36" s="14"/>
      <c r="B36" s="16"/>
      <c r="C36" s="14" t="s">
        <v>29</v>
      </c>
      <c r="D36" s="31">
        <v>5.75</v>
      </c>
      <c r="E36" s="30">
        <f>D36-0.05</f>
        <v>5.7</v>
      </c>
      <c r="F36" s="30">
        <f>E36-0.05</f>
        <v>5.65</v>
      </c>
      <c r="G36" s="18"/>
    </row>
    <row r="37" spans="1:7" ht="12.75" customHeight="1">
      <c r="A37" s="14" t="s">
        <v>44</v>
      </c>
      <c r="B37" s="16" t="s">
        <v>45</v>
      </c>
      <c r="C37" s="14" t="s">
        <v>28</v>
      </c>
      <c r="D37" s="31">
        <v>4.6</v>
      </c>
      <c r="E37" s="30">
        <f>D37-0.05</f>
        <v>4.55</v>
      </c>
      <c r="F37" s="30">
        <f>E37-0.05</f>
        <v>4.5</v>
      </c>
      <c r="G37" s="18"/>
    </row>
    <row r="38" spans="1:7" ht="12.75">
      <c r="A38" s="14"/>
      <c r="B38" s="16"/>
      <c r="C38" s="14" t="s">
        <v>29</v>
      </c>
      <c r="D38" s="31">
        <v>4.75</v>
      </c>
      <c r="E38" s="30">
        <f>D38-0.05</f>
        <v>4.7</v>
      </c>
      <c r="F38" s="30">
        <f>E38-0.05</f>
        <v>4.65</v>
      </c>
      <c r="G38" s="18"/>
    </row>
    <row r="39" spans="1:7" ht="12.75">
      <c r="A39" s="14" t="s">
        <v>46</v>
      </c>
      <c r="B39" s="16" t="s">
        <v>47</v>
      </c>
      <c r="C39" s="14" t="s">
        <v>48</v>
      </c>
      <c r="D39" s="31">
        <v>4.85</v>
      </c>
      <c r="E39" s="30">
        <f>D39-0.05</f>
        <v>4.8</v>
      </c>
      <c r="F39" s="30">
        <f>E39-0.05</f>
        <v>4.75</v>
      </c>
      <c r="G39" s="18"/>
    </row>
    <row r="40" spans="1:7" ht="18" customHeight="1">
      <c r="A40" s="29" t="s">
        <v>49</v>
      </c>
      <c r="B40" s="21" t="s">
        <v>50</v>
      </c>
      <c r="C40" s="29" t="s">
        <v>28</v>
      </c>
      <c r="D40" s="30">
        <v>4.7</v>
      </c>
      <c r="E40" s="30">
        <f>D40-0.05</f>
        <v>4.65</v>
      </c>
      <c r="F40" s="30">
        <f>E40-0.05</f>
        <v>4.6000000000000005</v>
      </c>
      <c r="G40" s="18"/>
    </row>
    <row r="41" spans="1:7" ht="19.5" customHeight="1">
      <c r="A41" s="29"/>
      <c r="B41" s="21"/>
      <c r="C41" s="29" t="s">
        <v>29</v>
      </c>
      <c r="D41" s="30">
        <v>4.85</v>
      </c>
      <c r="E41" s="30">
        <f>D41-0.05</f>
        <v>4.8</v>
      </c>
      <c r="F41" s="30">
        <f>E41-0.05</f>
        <v>4.75</v>
      </c>
      <c r="G41" s="18"/>
    </row>
    <row r="42" spans="1:7" ht="12.75">
      <c r="A42" s="14" t="s">
        <v>51</v>
      </c>
      <c r="B42" s="16" t="s">
        <v>52</v>
      </c>
      <c r="C42" s="14" t="s">
        <v>28</v>
      </c>
      <c r="D42" s="31">
        <v>7.2</v>
      </c>
      <c r="E42" s="30">
        <f>D42-0.05</f>
        <v>7.15</v>
      </c>
      <c r="F42" s="30">
        <f>E42-0.05</f>
        <v>7.1000000000000005</v>
      </c>
      <c r="G42" s="18"/>
    </row>
    <row r="43" spans="1:7" ht="12.75">
      <c r="A43" s="29" t="s">
        <v>53</v>
      </c>
      <c r="B43" s="21" t="s">
        <v>54</v>
      </c>
      <c r="C43" s="29" t="s">
        <v>28</v>
      </c>
      <c r="D43" s="30"/>
      <c r="E43" s="30"/>
      <c r="F43" s="30"/>
      <c r="G43" s="18"/>
    </row>
    <row r="44" spans="1:7" ht="12.75" customHeight="1">
      <c r="A44" s="14" t="s">
        <v>55</v>
      </c>
      <c r="B44" s="16" t="s">
        <v>56</v>
      </c>
      <c r="C44" s="14" t="s">
        <v>28</v>
      </c>
      <c r="D44" s="31">
        <v>4.7</v>
      </c>
      <c r="E44" s="30">
        <f>D44-0.05</f>
        <v>4.65</v>
      </c>
      <c r="F44" s="30">
        <f>E44-0.05</f>
        <v>4.6000000000000005</v>
      </c>
      <c r="G44" s="18" t="s">
        <v>33</v>
      </c>
    </row>
    <row r="45" spans="1:7" ht="12.75">
      <c r="A45" s="14"/>
      <c r="B45" s="16"/>
      <c r="C45" s="14" t="s">
        <v>29</v>
      </c>
      <c r="D45" s="31">
        <v>4.85</v>
      </c>
      <c r="E45" s="30">
        <f>D45-0.05</f>
        <v>4.8</v>
      </c>
      <c r="F45" s="30">
        <f>E45-0.05</f>
        <v>4.75</v>
      </c>
      <c r="G45" s="18" t="s">
        <v>33</v>
      </c>
    </row>
    <row r="46" spans="1:7" ht="12.75">
      <c r="A46" s="14"/>
      <c r="B46" s="16"/>
      <c r="C46" s="14"/>
      <c r="D46" s="17"/>
      <c r="E46" s="17"/>
      <c r="F46" s="17"/>
      <c r="G46" s="18"/>
    </row>
    <row r="47" spans="1:7" ht="12.75">
      <c r="A47" s="14"/>
      <c r="B47" s="16"/>
      <c r="C47" s="14"/>
      <c r="D47" s="17"/>
      <c r="E47" s="17"/>
      <c r="F47" s="17"/>
      <c r="G47" s="18"/>
    </row>
    <row r="48" ht="12.75">
      <c r="G48" s="32">
        <f>SUM(G14:G47)</f>
        <v>0</v>
      </c>
    </row>
    <row r="49" ht="12.75">
      <c r="G49" s="33"/>
    </row>
    <row r="50" ht="12.75">
      <c r="G50" s="33"/>
    </row>
    <row r="51" spans="1:6" s="1" customFormat="1" ht="24.75" customHeight="1">
      <c r="A51" s="14" t="s">
        <v>8</v>
      </c>
      <c r="B51" s="14" t="s">
        <v>57</v>
      </c>
      <c r="C51" s="34" t="s">
        <v>58</v>
      </c>
      <c r="D51" s="34" t="s">
        <v>59</v>
      </c>
      <c r="E51" s="34" t="s">
        <v>60</v>
      </c>
      <c r="F51" s="34" t="s">
        <v>61</v>
      </c>
    </row>
    <row r="52" spans="1:7" ht="12" customHeight="1">
      <c r="A52" s="34" t="s">
        <v>62</v>
      </c>
      <c r="B52" s="14" t="s">
        <v>63</v>
      </c>
      <c r="C52" s="14">
        <v>20</v>
      </c>
      <c r="D52" s="27">
        <v>80</v>
      </c>
      <c r="E52" s="27">
        <v>70</v>
      </c>
      <c r="F52" s="27"/>
      <c r="G52" s="33"/>
    </row>
    <row r="53" spans="1:7" ht="12.75">
      <c r="A53" s="34"/>
      <c r="B53" s="14" t="s">
        <v>64</v>
      </c>
      <c r="C53" s="14">
        <v>10</v>
      </c>
      <c r="D53" s="27">
        <v>750</v>
      </c>
      <c r="E53" s="27">
        <v>650</v>
      </c>
      <c r="F53" s="27"/>
      <c r="G53" s="33"/>
    </row>
    <row r="54" spans="1:6" ht="12.75">
      <c r="A54" s="34"/>
      <c r="B54" s="14" t="s">
        <v>65</v>
      </c>
      <c r="C54" s="14">
        <v>1</v>
      </c>
      <c r="D54" s="27">
        <v>3750</v>
      </c>
      <c r="E54" s="27">
        <v>3500</v>
      </c>
      <c r="F54" s="27"/>
    </row>
  </sheetData>
  <sheetProtection selectLockedCells="1" selectUnlockedCells="1"/>
  <mergeCells count="15">
    <mergeCell ref="B14:B15"/>
    <mergeCell ref="B16:B17"/>
    <mergeCell ref="D20:F20"/>
    <mergeCell ref="B21:B22"/>
    <mergeCell ref="B23:B24"/>
    <mergeCell ref="B25:B26"/>
    <mergeCell ref="B27:B28"/>
    <mergeCell ref="B29:B30"/>
    <mergeCell ref="B31:B32"/>
    <mergeCell ref="B33:B34"/>
    <mergeCell ref="B35:B36"/>
    <mergeCell ref="B37:B38"/>
    <mergeCell ref="B40:B41"/>
    <mergeCell ref="B44:B45"/>
    <mergeCell ref="A52:A54"/>
  </mergeCells>
  <hyperlinks>
    <hyperlink ref="B4" r:id="rId1" display="E-mail milobaza.ru@yandex.ru"/>
  </hyperlinks>
  <printOptions/>
  <pageMargins left="0.7875" right="0.7875" top="0.3125" bottom="0.14375" header="0.5118055555555555" footer="0.5118055555555555"/>
  <pageSetup firstPageNumber="1" useFirstPageNumber="1"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2014-10-31T09:41:08Z</cp:lastPrinted>
  <dcterms:created xsi:type="dcterms:W3CDTF">2013-05-14T08:47:48Z</dcterms:created>
  <dcterms:modified xsi:type="dcterms:W3CDTF">2016-01-11T10:57:58Z</dcterms:modified>
  <cp:category/>
  <cp:version/>
  <cp:contentType/>
  <cp:contentStatus/>
  <cp:revision>25</cp:revision>
</cp:coreProperties>
</file>